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drinkie/Public/Drop Box/1b. Krewe of Eve/🍎KOE 2021-22/Forms/"/>
    </mc:Choice>
  </mc:AlternateContent>
  <xr:revisionPtr revIDLastSave="0" documentId="13_ncr:1_{CCF8E053-2173-124A-8BA8-E11C426E5606}" xr6:coauthVersionLast="47" xr6:coauthVersionMax="47" xr10:uidLastSave="{00000000-0000-0000-0000-000000000000}"/>
  <bookViews>
    <workbookView xWindow="0" yWindow="500" windowWidth="28800" windowHeight="16760" xr2:uid="{00000000-000D-0000-FFFF-FFFF00000000}"/>
  </bookViews>
  <sheets>
    <sheet name="Sheet1" sheetId="1" r:id="rId1"/>
  </sheets>
  <definedNames>
    <definedName name="_xlnm.Print_Area" localSheetId="0">Sheet1!$A$1:$F$42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E23" i="1"/>
  <c r="E24" i="1"/>
  <c r="E25" i="1"/>
  <c r="E26" i="1"/>
  <c r="E27" i="1"/>
  <c r="E22" i="1"/>
  <c r="E20" i="1" l="1"/>
  <c r="E8" i="1"/>
  <c r="E9" i="1"/>
  <c r="E10" i="1"/>
  <c r="E11" i="1"/>
  <c r="E12" i="1"/>
  <c r="E13" i="1"/>
  <c r="E15" i="1"/>
  <c r="E16" i="1"/>
  <c r="E17" i="1"/>
  <c r="E18" i="1"/>
  <c r="E19" i="1"/>
  <c r="E35" i="1"/>
  <c r="E40" i="1" l="1"/>
  <c r="E41" i="1" s="1"/>
  <c r="E42" i="1" s="1"/>
</calcChain>
</file>

<file path=xl/sharedStrings.xml><?xml version="1.0" encoding="utf-8"?>
<sst xmlns="http://schemas.openxmlformats.org/spreadsheetml/2006/main" count="70" uniqueCount="70">
  <si>
    <t>DESCRIPTION</t>
  </si>
  <si>
    <t>KOE LOGO ITEMS</t>
  </si>
  <si>
    <t>A</t>
  </si>
  <si>
    <t>B</t>
  </si>
  <si>
    <t>C</t>
  </si>
  <si>
    <t>D</t>
  </si>
  <si>
    <t>E</t>
  </si>
  <si>
    <t>G</t>
  </si>
  <si>
    <t>ITEM</t>
  </si>
  <si>
    <t>TOTAL DUE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</si>
  <si>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</si>
  <si>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</si>
  <si>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</si>
  <si>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</si>
  <si>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</si>
  <si>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</si>
  <si>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</si>
  <si>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</si>
  <si>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</si>
  <si>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</si>
  <si>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</si>
  <si>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</si>
  <si>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PRE</t>
  </si>
  <si>
    <t xml:space="preserve">Name                                                                          Phone                                              LT </t>
  </si>
  <si>
    <t xml:space="preserve">Please return payment by </t>
  </si>
  <si>
    <t>Unit Cost</t>
  </si>
  <si>
    <t>Qty</t>
  </si>
  <si>
    <t>Item Cost</t>
  </si>
  <si>
    <t>Rec'd</t>
  </si>
  <si>
    <t>Name on Credit Card:</t>
  </si>
  <si>
    <t>5% Convenience Fee</t>
  </si>
  <si>
    <t>White Throw Gloves (per pair)</t>
  </si>
  <si>
    <t>***  5% CONVENIENCE FEE ONLY ON CREDIT CARDS  *** ALL PRICES INCLUDE LOUISIANA SALES TAX!</t>
  </si>
  <si>
    <t>(Credit Cards Only)</t>
  </si>
  <si>
    <t>LED</t>
  </si>
  <si>
    <t>Krewe of Eve, PO Box 967,  Mandeville, LA 70470</t>
  </si>
  <si>
    <r>
      <rPr>
        <b/>
        <sz val="10"/>
        <rFont val="Times New Roman"/>
        <family val="1"/>
      </rPr>
      <t>Payment:</t>
    </r>
    <r>
      <rPr>
        <sz val="10"/>
        <rFont val="Times New Roman"/>
        <family val="1"/>
      </rPr>
      <t xml:space="preserve">  CASH                            CK #                        Sig:  </t>
    </r>
  </si>
  <si>
    <r>
      <rPr>
        <b/>
        <sz val="10"/>
        <rFont val="Times New Roman"/>
        <family val="1"/>
      </rPr>
      <t>Credit Card</t>
    </r>
    <r>
      <rPr>
        <sz val="10"/>
        <rFont val="Times New Roman"/>
        <family val="1"/>
      </rPr>
      <t xml:space="preserve"> #                                                                                                                    EXP:                 Security Code</t>
    </r>
  </si>
  <si>
    <t>KOE  LIGHT UP ITEMS</t>
  </si>
  <si>
    <t>LED Shark Swords - 15 pieces</t>
  </si>
  <si>
    <t>Hula Hoops (purple, green &amp; gold) 1 dozen</t>
  </si>
  <si>
    <t>Glow Necklaces with attachments, neon green (50 / tube)</t>
  </si>
  <si>
    <t>**** KOE LED LOGO PACKAGE ****</t>
  </si>
  <si>
    <t>LED EVE Apple Necklace - 12 pieces</t>
  </si>
  <si>
    <t>LED Unicorn Headband Boppers -18 pieces</t>
  </si>
  <si>
    <t>LED Footballs - 10 pieces</t>
  </si>
  <si>
    <t>LED Flower Crowns - 15 pieces</t>
  </si>
  <si>
    <t>42" 10mm Beads (Silver &amp; Champagne Pink) 60 dozen</t>
  </si>
  <si>
    <t>SUB-TOTAL</t>
  </si>
  <si>
    <r>
      <rPr>
        <b/>
        <sz val="11"/>
        <rFont val="Times New Roman"/>
        <family val="1"/>
      </rPr>
      <t>KOE</t>
    </r>
    <r>
      <rPr>
        <sz val="11"/>
        <rFont val="Times New Roman"/>
        <family val="1"/>
      </rPr>
      <t xml:space="preserve"> All Events DVD 2021-22</t>
    </r>
  </si>
  <si>
    <r>
      <rPr>
        <b/>
        <sz val="11"/>
        <rFont val="Times New Roman"/>
        <family val="1"/>
      </rPr>
      <t>KOE</t>
    </r>
    <r>
      <rPr>
        <sz val="11"/>
        <rFont val="Times New Roman"/>
        <family val="1"/>
      </rPr>
      <t xml:space="preserve"> Doubloon, solid silver, each</t>
    </r>
  </si>
  <si>
    <r>
      <rPr>
        <b/>
        <sz val="11"/>
        <rFont val="Times New Roman"/>
        <family val="1"/>
      </rPr>
      <t>KOE</t>
    </r>
    <r>
      <rPr>
        <sz val="11"/>
        <rFont val="Times New Roman"/>
        <family val="1"/>
      </rPr>
      <t xml:space="preserve"> Doubloon, solid bronze, each</t>
    </r>
  </si>
  <si>
    <r>
      <t xml:space="preserve">KOE </t>
    </r>
    <r>
      <rPr>
        <sz val="11"/>
        <rFont val="Times New Roman"/>
        <family val="1"/>
      </rPr>
      <t>Throw Doubloons, lavender &amp; pewter (100)</t>
    </r>
  </si>
  <si>
    <r>
      <rPr>
        <b/>
        <sz val="11"/>
        <rFont val="Times New Roman"/>
        <family val="1"/>
      </rPr>
      <t>KOE</t>
    </r>
    <r>
      <rPr>
        <sz val="11"/>
        <rFont val="Times New Roman"/>
        <family val="1"/>
      </rPr>
      <t xml:space="preserve"> Acrylic Glitter Apple Beads (1 dozen)</t>
    </r>
  </si>
  <si>
    <r>
      <rPr>
        <b/>
        <sz val="11"/>
        <rFont val="Times New Roman"/>
        <family val="1"/>
      </rPr>
      <t>KOE</t>
    </r>
    <r>
      <rPr>
        <sz val="11"/>
        <rFont val="Times New Roman"/>
        <family val="1"/>
      </rPr>
      <t xml:space="preserve"> Fringe Skirt (3 pack)</t>
    </r>
  </si>
  <si>
    <r>
      <rPr>
        <b/>
        <sz val="11"/>
        <rFont val="Times New Roman"/>
        <family val="1"/>
      </rPr>
      <t xml:space="preserve">KOE </t>
    </r>
    <r>
      <rPr>
        <sz val="11"/>
        <rFont val="Times New Roman"/>
        <family val="1"/>
      </rPr>
      <t>4" Plush Reversible Sequin Apple (1 dozen)</t>
    </r>
  </si>
  <si>
    <r>
      <rPr>
        <b/>
        <sz val="11"/>
        <rFont val="Times New Roman"/>
        <family val="1"/>
      </rPr>
      <t>KOE</t>
    </r>
    <r>
      <rPr>
        <sz val="11"/>
        <rFont val="Times New Roman"/>
        <family val="1"/>
      </rPr>
      <t xml:space="preserve"> 60"/5 foot Plush Reversible Sequin Snake (3 pack)</t>
    </r>
  </si>
  <si>
    <r>
      <rPr>
        <b/>
        <sz val="11"/>
        <rFont val="Times New Roman"/>
        <family val="1"/>
      </rPr>
      <t>KOE</t>
    </r>
    <r>
      <rPr>
        <sz val="11"/>
        <rFont val="Times New Roman"/>
        <family val="1"/>
      </rPr>
      <t xml:space="preserve"> Throw Cups</t>
    </r>
  </si>
  <si>
    <r>
      <rPr>
        <b/>
        <sz val="11"/>
        <rFont val="Times New Roman"/>
        <family val="1"/>
      </rPr>
      <t>KOE</t>
    </r>
    <r>
      <rPr>
        <sz val="11"/>
        <rFont val="Times New Roman"/>
        <family val="1"/>
      </rPr>
      <t xml:space="preserve"> Straw Fedora with PPG Band &amp; EVE charm (6 pack)</t>
    </r>
  </si>
  <si>
    <r>
      <rPr>
        <b/>
        <sz val="11"/>
        <rFont val="Times New Roman"/>
        <family val="1"/>
      </rPr>
      <t>KOE</t>
    </r>
    <r>
      <rPr>
        <sz val="11"/>
        <rFont val="Times New Roman"/>
        <family val="1"/>
      </rPr>
      <t xml:space="preserve"> LED Bounce Balls (1 dozen)</t>
    </r>
  </si>
  <si>
    <r>
      <rPr>
        <b/>
        <sz val="11"/>
        <rFont val="Times New Roman"/>
        <family val="1"/>
      </rPr>
      <t>KOE</t>
    </r>
    <r>
      <rPr>
        <sz val="11"/>
        <rFont val="Times New Roman"/>
        <family val="1"/>
      </rPr>
      <t xml:space="preserve"> LED Train Whistles (1 dozen)</t>
    </r>
  </si>
  <si>
    <r>
      <rPr>
        <b/>
        <sz val="11"/>
        <rFont val="Times New Roman"/>
        <family val="1"/>
      </rPr>
      <t>KOE</t>
    </r>
    <r>
      <rPr>
        <sz val="11"/>
        <rFont val="Times New Roman"/>
        <family val="1"/>
      </rPr>
      <t xml:space="preserve"> LED Apple Medallion Necklace (1 dozen)</t>
    </r>
  </si>
  <si>
    <r>
      <rPr>
        <b/>
        <sz val="11"/>
        <rFont val="Times New Roman"/>
        <family val="1"/>
      </rPr>
      <t>KOE</t>
    </r>
    <r>
      <rPr>
        <sz val="11"/>
        <rFont val="Times New Roman"/>
        <family val="1"/>
      </rPr>
      <t xml:space="preserve"> LED Apple Bracelet (1 dozen)</t>
    </r>
  </si>
  <si>
    <r>
      <rPr>
        <b/>
        <sz val="11"/>
        <rFont val="Times New Roman"/>
        <family val="1"/>
      </rPr>
      <t>KOE</t>
    </r>
    <r>
      <rPr>
        <sz val="11"/>
        <rFont val="Times New Roman"/>
        <family val="1"/>
      </rPr>
      <t xml:space="preserve"> LED Apple Ring (18 pack)</t>
    </r>
  </si>
  <si>
    <r>
      <t>KOE Pre Load Package</t>
    </r>
    <r>
      <rPr>
        <sz val="11"/>
        <rFont val="Times New Roman"/>
        <family val="1"/>
      </rPr>
      <t xml:space="preserve"> (includes load fee)</t>
    </r>
  </si>
  <si>
    <r>
      <rPr>
        <b/>
        <sz val="11"/>
        <rFont val="Times New Roman"/>
        <family val="1"/>
      </rPr>
      <t>KOE</t>
    </r>
    <r>
      <rPr>
        <sz val="11"/>
        <rFont val="Times New Roman"/>
        <family val="1"/>
      </rPr>
      <t xml:space="preserve"> LED Cowboy Hats, assorted colors - 15 pieces</t>
    </r>
  </si>
  <si>
    <r>
      <rPr>
        <b/>
        <sz val="11"/>
        <rFont val="Times New Roman"/>
        <family val="1"/>
      </rPr>
      <t>KOE</t>
    </r>
    <r>
      <rPr>
        <sz val="11"/>
        <rFont val="Times New Roman"/>
        <family val="1"/>
      </rPr>
      <t xml:space="preserve"> Fancy Wands - 2 dozen</t>
    </r>
  </si>
  <si>
    <r>
      <rPr>
        <b/>
        <sz val="11"/>
        <rFont val="Times New Roman"/>
        <family val="1"/>
      </rPr>
      <t>KOE</t>
    </r>
    <r>
      <rPr>
        <sz val="11"/>
        <rFont val="Times New Roman"/>
        <family val="1"/>
      </rPr>
      <t xml:space="preserve"> Plush Bead 10" Dog - 8 pieces</t>
    </r>
  </si>
  <si>
    <t>Prices INCLUDE Louisiana Sales Tax</t>
  </si>
  <si>
    <t>LED Fairy Wings - 15 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</si>
</sst>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u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u/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4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8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8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4" fontId="5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4" fontId="14" fillId="0" borderId="0" xfId="0" applyNumberFormat="1" applyFont="1" applyAlignment="1">
      <alignment horizontal="center" vertical="center"/>
    </xf>
    <xf numFmtId="8" fontId="10" fillId="0" borderId="0" xfId="0" applyNumberFormat="1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6" fillId="0" borderId="0" xfId="0" applyNumberFormat="1" applyFont="1" applyAlignment="1">
      <alignment horizontal="center" vertical="center"/>
    </xf>
    <xf numFmtId="8" fontId="7" fillId="0" borderId="0" xfId="0" applyNumberFormat="1" applyFont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8" fontId="5" fillId="0" borderId="0" xfId="0" applyNumberFormat="1" applyFont="1" applyAlignment="1">
      <alignment horizontal="center" vertical="center"/>
    </xf>
    <xf numFmtId="44" fontId="11" fillId="0" borderId="0" xfId="0" applyNumberFormat="1" applyFont="1" applyAlignment="1">
      <alignment vertical="center"/>
    </xf>
    <xf numFmtId="8" fontId="11" fillId="0" borderId="0" xfId="0" applyNumberFormat="1" applyFont="1" applyAlignment="1">
      <alignment horizontal="center" vertical="center"/>
    </xf>
    <xf numFmtId="44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44" fontId="15" fillId="0" borderId="1" xfId="1" applyNumberFormat="1" applyFont="1" applyBorder="1" applyAlignment="1">
      <alignment vertical="center"/>
    </xf>
    <xf numFmtId="1" fontId="15" fillId="0" borderId="1" xfId="0" applyNumberFormat="1" applyFont="1" applyBorder="1" applyAlignment="1">
      <alignment horizontal="center" vertical="center"/>
    </xf>
    <xf numFmtId="44" fontId="15" fillId="0" borderId="1" xfId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44" fontId="15" fillId="0" borderId="1" xfId="1" applyNumberFormat="1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44" fontId="15" fillId="0" borderId="2" xfId="1" applyNumberFormat="1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4" fontId="16" fillId="2" borderId="1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44" fontId="16" fillId="2" borderId="1" xfId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44" fontId="15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44" fontId="15" fillId="0" borderId="0" xfId="0" applyNumberFormat="1" applyFont="1" applyAlignment="1">
      <alignment vertical="center"/>
    </xf>
    <xf numFmtId="0" fontId="17" fillId="0" borderId="1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44" fontId="15" fillId="0" borderId="3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15" fillId="0" borderId="1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5" fillId="0" borderId="3" xfId="0" applyFont="1" applyBorder="1" applyAlignment="1">
      <alignment horizontal="left"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8" fontId="16" fillId="0" borderId="10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4" fontId="15" fillId="0" borderId="0" xfId="0" applyNumberFormat="1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4" fontId="15" fillId="0" borderId="3" xfId="1" applyNumberFormat="1" applyFont="1" applyBorder="1" applyAlignment="1">
      <alignment vertical="center"/>
    </xf>
    <xf numFmtId="44" fontId="15" fillId="0" borderId="6" xfId="1" applyNumberFormat="1" applyFont="1" applyBorder="1" applyAlignment="1">
      <alignment vertical="center"/>
    </xf>
    <xf numFmtId="44" fontId="15" fillId="0" borderId="7" xfId="1" applyNumberFormat="1" applyFont="1" applyBorder="1" applyAlignment="1">
      <alignment vertical="center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0"/>
  <sheetViews>
    <sheetView tabSelected="1" view="pageLayout" topLeftCell="A23" zoomScale="160" zoomScaleNormal="140" zoomScalePageLayoutView="160" workbookViewId="0">
      <selection activeCell="B31" sqref="B31"/>
    </sheetView>
  </sheetViews>
  <sheetFormatPr baseColWidth="10" defaultColWidth="8.83203125" defaultRowHeight="13" x14ac:dyDescent="0.15"/>
  <cols>
    <col min="1" max="1" width="5.33203125" style="1" customWidth="1"/>
    <col min="2" max="2" width="47.5" style="6" customWidth="1"/>
    <col min="3" max="3" width="11.33203125" style="22" customWidth="1"/>
    <col min="4" max="4" width="5.33203125" style="1" customWidth="1"/>
    <col min="5" max="5" width="13.33203125" style="1" customWidth="1"/>
    <col min="6" max="6" width="12.5" style="1" customWidth="1"/>
    <col min="7" max="7" width="19.1640625" style="6" customWidth="1"/>
    <col min="8" max="8" width="12.5" style="6" customWidth="1"/>
    <col min="9" max="16384" width="8.83203125" style="6"/>
  </cols>
  <sheetData>
    <row r="1" spans="1:10" ht="16" customHeight="1" x14ac:dyDescent="0.15">
      <c r="B1" s="2" t="s">
        <v>35</v>
      </c>
      <c r="C1" s="3"/>
      <c r="D1" s="4" t="s">
        <v>24</v>
      </c>
      <c r="E1" s="4"/>
      <c r="F1" s="5"/>
    </row>
    <row r="2" spans="1:10" s="7" customFormat="1" ht="19" customHeight="1" x14ac:dyDescent="0.15">
      <c r="A2" s="69" t="s">
        <v>23</v>
      </c>
      <c r="B2" s="70"/>
      <c r="C2" s="70"/>
      <c r="D2" s="70"/>
      <c r="E2" s="70"/>
      <c r="F2" s="71"/>
    </row>
    <row r="3" spans="1:10" ht="19" customHeight="1" x14ac:dyDescent="0.15">
      <c r="A3" s="87" t="s">
        <v>36</v>
      </c>
      <c r="B3" s="71"/>
      <c r="C3" s="71"/>
      <c r="D3" s="71"/>
      <c r="E3" s="71"/>
      <c r="F3" s="71"/>
    </row>
    <row r="4" spans="1:10" x14ac:dyDescent="0.15">
      <c r="A4" s="77" t="s">
        <v>32</v>
      </c>
      <c r="B4" s="78"/>
      <c r="C4" s="78"/>
      <c r="D4" s="78"/>
      <c r="E4" s="78"/>
      <c r="F4" s="79"/>
    </row>
    <row r="5" spans="1:10" ht="23" customHeight="1" x14ac:dyDescent="0.15">
      <c r="A5" s="87" t="s">
        <v>37</v>
      </c>
      <c r="B5" s="71"/>
      <c r="C5" s="71"/>
      <c r="D5" s="71"/>
      <c r="E5" s="71"/>
      <c r="F5" s="71"/>
    </row>
    <row r="6" spans="1:10" ht="20" customHeight="1" x14ac:dyDescent="0.15">
      <c r="A6" s="72" t="s">
        <v>29</v>
      </c>
      <c r="B6" s="73"/>
      <c r="C6" s="73"/>
      <c r="D6" s="73"/>
      <c r="E6" s="73"/>
      <c r="F6" s="74"/>
    </row>
    <row r="7" spans="1:10" s="8" customFormat="1" x14ac:dyDescent="0.15">
      <c r="A7" s="64" t="s">
        <v>8</v>
      </c>
      <c r="B7" s="64" t="s">
        <v>0</v>
      </c>
      <c r="C7" s="65" t="s">
        <v>25</v>
      </c>
      <c r="D7" s="64" t="s">
        <v>26</v>
      </c>
      <c r="E7" s="64" t="s">
        <v>27</v>
      </c>
      <c r="F7" s="64" t="s">
        <v>28</v>
      </c>
      <c r="H7" s="9"/>
      <c r="I7" s="10"/>
      <c r="J7" s="11"/>
    </row>
    <row r="8" spans="1:10" ht="14" x14ac:dyDescent="0.15">
      <c r="A8" s="38" t="s">
        <v>2</v>
      </c>
      <c r="B8" s="37" t="s">
        <v>49</v>
      </c>
      <c r="C8" s="39">
        <v>30</v>
      </c>
      <c r="D8" s="40"/>
      <c r="E8" s="41">
        <f>C8*D8</f>
        <v>0</v>
      </c>
      <c r="F8" s="38"/>
    </row>
    <row r="9" spans="1:10" ht="14" x14ac:dyDescent="0.15">
      <c r="A9" s="38" t="s">
        <v>3</v>
      </c>
      <c r="B9" s="37" t="s">
        <v>31</v>
      </c>
      <c r="C9" s="39">
        <v>3</v>
      </c>
      <c r="D9" s="40"/>
      <c r="E9" s="41">
        <f t="shared" ref="E9:E20" si="0">C9*D9</f>
        <v>0</v>
      </c>
      <c r="F9" s="38"/>
    </row>
    <row r="10" spans="1:10" ht="14" x14ac:dyDescent="0.15">
      <c r="A10" s="38" t="s">
        <v>4</v>
      </c>
      <c r="B10" s="37" t="s">
        <v>50</v>
      </c>
      <c r="C10" s="39">
        <v>75</v>
      </c>
      <c r="D10" s="40"/>
      <c r="E10" s="41">
        <f t="shared" si="0"/>
        <v>0</v>
      </c>
      <c r="F10" s="38"/>
    </row>
    <row r="11" spans="1:10" ht="14" x14ac:dyDescent="0.15">
      <c r="A11" s="42" t="s">
        <v>5</v>
      </c>
      <c r="B11" s="37" t="s">
        <v>51</v>
      </c>
      <c r="C11" s="39">
        <v>10</v>
      </c>
      <c r="D11" s="40"/>
      <c r="E11" s="41">
        <f t="shared" si="0"/>
        <v>0</v>
      </c>
      <c r="F11" s="38"/>
      <c r="G11" s="12"/>
    </row>
    <row r="12" spans="1:10" ht="14" x14ac:dyDescent="0.15">
      <c r="A12" s="42" t="s">
        <v>6</v>
      </c>
      <c r="B12" s="43" t="s">
        <v>52</v>
      </c>
      <c r="C12" s="39">
        <v>33</v>
      </c>
      <c r="D12" s="40"/>
      <c r="E12" s="41">
        <f t="shared" si="0"/>
        <v>0</v>
      </c>
      <c r="F12" s="38"/>
      <c r="G12" s="12"/>
    </row>
    <row r="13" spans="1:10" ht="14" x14ac:dyDescent="0.15">
      <c r="A13" s="42" t="s">
        <v>10</v>
      </c>
      <c r="B13" s="37" t="s">
        <v>40</v>
      </c>
      <c r="C13" s="39">
        <v>15</v>
      </c>
      <c r="D13" s="40"/>
      <c r="E13" s="41">
        <f t="shared" si="0"/>
        <v>0</v>
      </c>
      <c r="F13" s="38"/>
      <c r="G13" s="12"/>
    </row>
    <row r="14" spans="1:10" ht="14" x14ac:dyDescent="0.15">
      <c r="A14" s="38"/>
      <c r="B14" s="44" t="s">
        <v>1</v>
      </c>
      <c r="C14" s="88"/>
      <c r="D14" s="89"/>
      <c r="E14" s="89"/>
      <c r="F14" s="90"/>
      <c r="G14" s="12"/>
    </row>
    <row r="15" spans="1:10" ht="14" x14ac:dyDescent="0.15">
      <c r="A15" s="42" t="s">
        <v>7</v>
      </c>
      <c r="B15" s="37" t="s">
        <v>53</v>
      </c>
      <c r="C15" s="39">
        <v>10</v>
      </c>
      <c r="D15" s="40"/>
      <c r="E15" s="41">
        <f t="shared" si="0"/>
        <v>0</v>
      </c>
      <c r="F15" s="38"/>
    </row>
    <row r="16" spans="1:10" ht="15" x14ac:dyDescent="0.15">
      <c r="A16" s="42" t="s">
        <v>11</v>
      </c>
      <c r="B16" s="36" t="s">
        <v>54</v>
      </c>
      <c r="C16" s="39">
        <v>16</v>
      </c>
      <c r="D16" s="40"/>
      <c r="E16" s="41">
        <f t="shared" si="0"/>
        <v>0</v>
      </c>
      <c r="F16" s="38"/>
      <c r="G16" s="13"/>
      <c r="H16" s="14"/>
    </row>
    <row r="17" spans="1:10" ht="18" customHeight="1" x14ac:dyDescent="0.15">
      <c r="A17" s="42" t="s">
        <v>12</v>
      </c>
      <c r="B17" s="36" t="s">
        <v>55</v>
      </c>
      <c r="C17" s="39">
        <v>22</v>
      </c>
      <c r="D17" s="40"/>
      <c r="E17" s="41">
        <f t="shared" si="0"/>
        <v>0</v>
      </c>
      <c r="F17" s="38"/>
      <c r="G17" s="12"/>
      <c r="H17" s="12"/>
    </row>
    <row r="18" spans="1:10" ht="14" x14ac:dyDescent="0.15">
      <c r="A18" s="42" t="s">
        <v>13</v>
      </c>
      <c r="B18" s="37" t="s">
        <v>56</v>
      </c>
      <c r="C18" s="39">
        <v>28</v>
      </c>
      <c r="D18" s="40"/>
      <c r="E18" s="41">
        <f t="shared" si="0"/>
        <v>0</v>
      </c>
      <c r="F18" s="38"/>
      <c r="G18" s="12"/>
      <c r="H18" s="12"/>
    </row>
    <row r="19" spans="1:10" ht="14" x14ac:dyDescent="0.15">
      <c r="A19" s="42" t="s">
        <v>14</v>
      </c>
      <c r="B19" s="37" t="s">
        <v>57</v>
      </c>
      <c r="C19" s="39"/>
      <c r="D19" s="40"/>
      <c r="E19" s="41">
        <f t="shared" si="0"/>
        <v>0</v>
      </c>
      <c r="F19" s="38"/>
      <c r="G19" s="10"/>
      <c r="H19" s="11"/>
    </row>
    <row r="20" spans="1:10" ht="14" x14ac:dyDescent="0.15">
      <c r="A20" s="38" t="s">
        <v>15</v>
      </c>
      <c r="B20" s="37" t="s">
        <v>58</v>
      </c>
      <c r="C20" s="45">
        <v>22</v>
      </c>
      <c r="D20" s="40"/>
      <c r="E20" s="41">
        <f t="shared" si="0"/>
        <v>0</v>
      </c>
      <c r="F20" s="38"/>
      <c r="G20" s="15"/>
      <c r="H20" s="10"/>
    </row>
    <row r="21" spans="1:10" ht="16" customHeight="1" x14ac:dyDescent="0.15">
      <c r="A21" s="38"/>
      <c r="B21" s="44" t="s">
        <v>38</v>
      </c>
      <c r="C21" s="80"/>
      <c r="D21" s="81"/>
      <c r="E21" s="81"/>
      <c r="F21" s="82"/>
      <c r="G21" s="16"/>
      <c r="H21" s="12"/>
    </row>
    <row r="22" spans="1:10" s="19" customFormat="1" ht="18" customHeight="1" x14ac:dyDescent="0.15">
      <c r="A22" s="38" t="s">
        <v>16</v>
      </c>
      <c r="B22" s="46" t="s">
        <v>41</v>
      </c>
      <c r="C22" s="47">
        <v>16</v>
      </c>
      <c r="D22" s="48"/>
      <c r="E22" s="41">
        <f>C22*D22</f>
        <v>0</v>
      </c>
      <c r="F22" s="49"/>
      <c r="G22" s="17"/>
      <c r="H22" s="18"/>
    </row>
    <row r="23" spans="1:10" s="19" customFormat="1" ht="17" customHeight="1" x14ac:dyDescent="0.15">
      <c r="A23" s="38" t="s">
        <v>17</v>
      </c>
      <c r="B23" s="46" t="s">
        <v>59</v>
      </c>
      <c r="C23" s="45">
        <v>17</v>
      </c>
      <c r="D23" s="49"/>
      <c r="E23" s="41">
        <f t="shared" ref="E23:E27" si="1">C23*D23</f>
        <v>0</v>
      </c>
      <c r="F23" s="49"/>
      <c r="G23" s="20"/>
      <c r="H23" s="21"/>
      <c r="I23" s="20"/>
      <c r="J23" s="18"/>
    </row>
    <row r="24" spans="1:10" ht="19" customHeight="1" x14ac:dyDescent="0.15">
      <c r="A24" s="38" t="s">
        <v>18</v>
      </c>
      <c r="B24" s="46" t="s">
        <v>60</v>
      </c>
      <c r="C24" s="45">
        <v>23</v>
      </c>
      <c r="D24" s="40"/>
      <c r="E24" s="41">
        <f t="shared" si="1"/>
        <v>0</v>
      </c>
      <c r="F24" s="38"/>
      <c r="G24" s="16"/>
      <c r="H24" s="12"/>
    </row>
    <row r="25" spans="1:10" ht="17" customHeight="1" x14ac:dyDescent="0.15">
      <c r="A25" s="38" t="s">
        <v>19</v>
      </c>
      <c r="B25" s="46" t="s">
        <v>61</v>
      </c>
      <c r="C25" s="45">
        <v>28</v>
      </c>
      <c r="D25" s="50"/>
      <c r="E25" s="41">
        <f t="shared" si="1"/>
        <v>0</v>
      </c>
      <c r="F25" s="51"/>
      <c r="H25" s="10"/>
    </row>
    <row r="26" spans="1:10" ht="18" customHeight="1" x14ac:dyDescent="0.15">
      <c r="A26" s="38" t="s">
        <v>20</v>
      </c>
      <c r="B26" s="46" t="s">
        <v>62</v>
      </c>
      <c r="C26" s="45">
        <v>23</v>
      </c>
      <c r="D26" s="50"/>
      <c r="E26" s="41">
        <f t="shared" si="1"/>
        <v>0</v>
      </c>
      <c r="F26" s="51"/>
      <c r="H26" s="10"/>
    </row>
    <row r="27" spans="1:10" ht="15" customHeight="1" x14ac:dyDescent="0.15">
      <c r="A27" s="38" t="s">
        <v>21</v>
      </c>
      <c r="B27" s="46" t="s">
        <v>63</v>
      </c>
      <c r="C27" s="45">
        <v>21</v>
      </c>
      <c r="D27" s="50"/>
      <c r="E27" s="41">
        <f t="shared" si="1"/>
        <v>0</v>
      </c>
      <c r="F27" s="51"/>
      <c r="H27" s="10"/>
    </row>
    <row r="28" spans="1:10" ht="19" customHeight="1" x14ac:dyDescent="0.15">
      <c r="A28" s="44" t="s">
        <v>34</v>
      </c>
      <c r="B28" s="44" t="s">
        <v>42</v>
      </c>
      <c r="C28" s="52">
        <v>190</v>
      </c>
      <c r="D28" s="40"/>
      <c r="E28" s="41">
        <f>C28*D28</f>
        <v>0</v>
      </c>
      <c r="F28" s="40"/>
    </row>
    <row r="29" spans="1:10" s="35" customFormat="1" ht="16" customHeight="1" x14ac:dyDescent="0.15">
      <c r="A29" s="53"/>
      <c r="B29" s="38" t="s">
        <v>43</v>
      </c>
      <c r="C29" s="83"/>
      <c r="D29" s="83"/>
      <c r="E29" s="83"/>
      <c r="F29" s="83"/>
    </row>
    <row r="30" spans="1:10" s="35" customFormat="1" ht="16" customHeight="1" x14ac:dyDescent="0.15">
      <c r="A30" s="53"/>
      <c r="B30" s="38" t="s">
        <v>69</v>
      </c>
      <c r="C30" s="83"/>
      <c r="D30" s="83"/>
      <c r="E30" s="83"/>
      <c r="F30" s="83"/>
    </row>
    <row r="31" spans="1:10" s="35" customFormat="1" ht="16" customHeight="1" x14ac:dyDescent="0.15">
      <c r="A31" s="53"/>
      <c r="B31" s="38" t="s">
        <v>44</v>
      </c>
      <c r="C31" s="83"/>
      <c r="D31" s="83"/>
      <c r="E31" s="83"/>
      <c r="F31" s="83"/>
    </row>
    <row r="32" spans="1:10" s="35" customFormat="1" ht="16" customHeight="1" x14ac:dyDescent="0.15">
      <c r="A32" s="53"/>
      <c r="B32" s="38" t="s">
        <v>46</v>
      </c>
      <c r="C32" s="83"/>
      <c r="D32" s="83"/>
      <c r="E32" s="83"/>
      <c r="F32" s="83"/>
    </row>
    <row r="33" spans="1:6" s="35" customFormat="1" ht="16" customHeight="1" x14ac:dyDescent="0.15">
      <c r="A33" s="53"/>
      <c r="B33" s="38" t="s">
        <v>39</v>
      </c>
      <c r="C33" s="83"/>
      <c r="D33" s="83"/>
      <c r="E33" s="83"/>
      <c r="F33" s="83"/>
    </row>
    <row r="34" spans="1:6" s="35" customFormat="1" ht="16" customHeight="1" x14ac:dyDescent="0.15">
      <c r="A34" s="53"/>
      <c r="B34" s="38" t="s">
        <v>45</v>
      </c>
      <c r="C34" s="83"/>
      <c r="D34" s="83"/>
      <c r="E34" s="83"/>
      <c r="F34" s="83"/>
    </row>
    <row r="35" spans="1:6" ht="20" customHeight="1" x14ac:dyDescent="0.15">
      <c r="A35" s="44" t="s">
        <v>22</v>
      </c>
      <c r="B35" s="54" t="s">
        <v>64</v>
      </c>
      <c r="C35" s="55">
        <v>330</v>
      </c>
      <c r="D35" s="40"/>
      <c r="E35" s="41">
        <f>C35*D35</f>
        <v>0</v>
      </c>
      <c r="F35" s="38"/>
    </row>
    <row r="36" spans="1:6" ht="15" x14ac:dyDescent="0.15">
      <c r="A36" s="53"/>
      <c r="B36" s="56" t="s">
        <v>47</v>
      </c>
      <c r="C36" s="57"/>
      <c r="D36" s="58"/>
      <c r="E36" s="53"/>
      <c r="F36" s="53"/>
    </row>
    <row r="37" spans="1:6" ht="19" customHeight="1" x14ac:dyDescent="0.15">
      <c r="A37" s="53"/>
      <c r="B37" s="38" t="s">
        <v>65</v>
      </c>
      <c r="C37" s="59"/>
      <c r="D37" s="58"/>
      <c r="E37" s="53"/>
      <c r="F37" s="53"/>
    </row>
    <row r="38" spans="1:6" ht="21" customHeight="1" x14ac:dyDescent="0.15">
      <c r="A38" s="53"/>
      <c r="B38" s="38" t="s">
        <v>66</v>
      </c>
      <c r="C38" s="57"/>
      <c r="D38" s="58"/>
      <c r="E38" s="53"/>
      <c r="F38" s="53"/>
    </row>
    <row r="39" spans="1:6" ht="16" thickBot="1" x14ac:dyDescent="0.2">
      <c r="A39" s="53"/>
      <c r="B39" s="56" t="s">
        <v>67</v>
      </c>
      <c r="C39" s="59"/>
      <c r="D39" s="58"/>
      <c r="E39" s="53"/>
      <c r="F39" s="61"/>
    </row>
    <row r="40" spans="1:6" ht="15" thickBot="1" x14ac:dyDescent="0.2">
      <c r="A40" s="53"/>
      <c r="B40" s="60" t="s">
        <v>68</v>
      </c>
      <c r="C40" s="75" t="s">
        <v>48</v>
      </c>
      <c r="D40" s="76"/>
      <c r="E40" s="66">
        <f>SUM(E8:E13) + SUM(E22:E27)  +E28+E35</f>
        <v>0</v>
      </c>
      <c r="F40" s="38"/>
    </row>
    <row r="41" spans="1:6" ht="17" customHeight="1" x14ac:dyDescent="0.15">
      <c r="A41" s="53"/>
      <c r="B41" s="62" t="s">
        <v>33</v>
      </c>
      <c r="C41" s="84" t="s">
        <v>30</v>
      </c>
      <c r="D41" s="85"/>
      <c r="E41" s="67">
        <f>E40*0.05</f>
        <v>0</v>
      </c>
      <c r="F41" s="38"/>
    </row>
    <row r="42" spans="1:6" ht="15" thickBot="1" x14ac:dyDescent="0.2">
      <c r="A42" s="53"/>
      <c r="B42" s="63"/>
      <c r="C42" s="86" t="s">
        <v>9</v>
      </c>
      <c r="D42" s="86"/>
      <c r="E42" s="68">
        <f>E40+E41</f>
        <v>0</v>
      </c>
      <c r="F42" s="38"/>
    </row>
    <row r="43" spans="1:6" x14ac:dyDescent="0.15">
      <c r="C43" s="25"/>
      <c r="D43" s="26"/>
    </row>
    <row r="44" spans="1:6" x14ac:dyDescent="0.15">
      <c r="C44" s="27"/>
      <c r="D44" s="9"/>
    </row>
    <row r="45" spans="1:6" ht="19.5" customHeight="1" x14ac:dyDescent="0.15">
      <c r="C45" s="28"/>
      <c r="D45" s="29"/>
    </row>
    <row r="46" spans="1:6" x14ac:dyDescent="0.15">
      <c r="C46" s="24"/>
    </row>
    <row r="47" spans="1:6" x14ac:dyDescent="0.15">
      <c r="C47" s="24"/>
    </row>
    <row r="48" spans="1:6" x14ac:dyDescent="0.15">
      <c r="C48" s="24"/>
    </row>
    <row r="49" spans="3:4" x14ac:dyDescent="0.15">
      <c r="C49" s="24"/>
    </row>
    <row r="50" spans="3:4" x14ac:dyDescent="0.15">
      <c r="C50" s="24"/>
    </row>
    <row r="51" spans="3:4" x14ac:dyDescent="0.15">
      <c r="C51" s="24"/>
    </row>
    <row r="52" spans="3:4" x14ac:dyDescent="0.15">
      <c r="C52" s="30"/>
      <c r="D52" s="31"/>
    </row>
    <row r="53" spans="3:4" x14ac:dyDescent="0.15">
      <c r="C53" s="23"/>
      <c r="D53" s="9"/>
    </row>
    <row r="54" spans="3:4" x14ac:dyDescent="0.15">
      <c r="C54" s="23"/>
      <c r="D54" s="9"/>
    </row>
    <row r="55" spans="3:4" x14ac:dyDescent="0.15">
      <c r="C55" s="23"/>
      <c r="D55" s="9"/>
    </row>
    <row r="56" spans="3:4" x14ac:dyDescent="0.15">
      <c r="C56" s="25"/>
      <c r="D56" s="26"/>
    </row>
    <row r="57" spans="3:4" x14ac:dyDescent="0.15">
      <c r="C57" s="32"/>
      <c r="D57" s="33"/>
    </row>
    <row r="58" spans="3:4" x14ac:dyDescent="0.15">
      <c r="C58" s="32"/>
      <c r="D58" s="33"/>
    </row>
    <row r="59" spans="3:4" x14ac:dyDescent="0.15">
      <c r="C59" s="28"/>
      <c r="D59" s="29"/>
    </row>
    <row r="60" spans="3:4" x14ac:dyDescent="0.15">
      <c r="C60" s="23"/>
      <c r="D60" s="9"/>
    </row>
    <row r="61" spans="3:4" x14ac:dyDescent="0.15">
      <c r="C61" s="23"/>
      <c r="D61" s="9"/>
    </row>
    <row r="62" spans="3:4" x14ac:dyDescent="0.15">
      <c r="C62" s="23"/>
      <c r="D62" s="9"/>
    </row>
    <row r="63" spans="3:4" x14ac:dyDescent="0.15">
      <c r="C63" s="23"/>
      <c r="D63" s="9"/>
    </row>
    <row r="64" spans="3:4" x14ac:dyDescent="0.15">
      <c r="C64" s="23"/>
      <c r="D64" s="9"/>
    </row>
    <row r="65" spans="3:4" x14ac:dyDescent="0.15">
      <c r="C65" s="23"/>
      <c r="D65" s="9"/>
    </row>
    <row r="66" spans="3:4" x14ac:dyDescent="0.15">
      <c r="C66" s="25"/>
      <c r="D66" s="26"/>
    </row>
    <row r="67" spans="3:4" x14ac:dyDescent="0.15">
      <c r="D67" s="9"/>
    </row>
    <row r="68" spans="3:4" x14ac:dyDescent="0.15">
      <c r="D68" s="9"/>
    </row>
    <row r="69" spans="3:4" x14ac:dyDescent="0.15">
      <c r="D69" s="9"/>
    </row>
    <row r="70" spans="3:4" x14ac:dyDescent="0.15">
      <c r="C70" s="34"/>
      <c r="D70" s="9"/>
    </row>
    <row r="71" spans="3:4" x14ac:dyDescent="0.15">
      <c r="D71" s="9"/>
    </row>
    <row r="72" spans="3:4" x14ac:dyDescent="0.15">
      <c r="D72" s="9"/>
    </row>
    <row r="73" spans="3:4" x14ac:dyDescent="0.15">
      <c r="D73" s="9"/>
    </row>
    <row r="74" spans="3:4" x14ac:dyDescent="0.15">
      <c r="D74" s="16"/>
    </row>
    <row r="75" spans="3:4" x14ac:dyDescent="0.15">
      <c r="D75" s="16"/>
    </row>
    <row r="76" spans="3:4" x14ac:dyDescent="0.15">
      <c r="D76" s="16"/>
    </row>
    <row r="77" spans="3:4" x14ac:dyDescent="0.15">
      <c r="D77" s="16"/>
    </row>
    <row r="78" spans="3:4" x14ac:dyDescent="0.15">
      <c r="D78" s="16"/>
    </row>
    <row r="79" spans="3:4" x14ac:dyDescent="0.15">
      <c r="D79" s="16"/>
    </row>
    <row r="90" spans="4:4" x14ac:dyDescent="0.15">
      <c r="D90" s="16"/>
    </row>
  </sheetData>
  <mergeCells count="16">
    <mergeCell ref="C41:D41"/>
    <mergeCell ref="C42:D42"/>
    <mergeCell ref="A5:F5"/>
    <mergeCell ref="C14:F14"/>
    <mergeCell ref="A3:F3"/>
    <mergeCell ref="A2:F2"/>
    <mergeCell ref="A6:F6"/>
    <mergeCell ref="C40:D40"/>
    <mergeCell ref="A4:F4"/>
    <mergeCell ref="C21:F21"/>
    <mergeCell ref="C32:F32"/>
    <mergeCell ref="C33:F33"/>
    <mergeCell ref="C34:F34"/>
    <mergeCell ref="C29:F29"/>
    <mergeCell ref="C30:F30"/>
    <mergeCell ref="C31:F31"/>
  </mergeCells>
  <phoneticPr fontId="2" type="noConversion"/>
  <pageMargins left="0.25" right="0.25" top="0.75" bottom="0.75" header="0.3" footer="0.3"/>
  <pageSetup orientation="portrait" copies="3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</dc:creator>
  <cp:lastModifiedBy>Inkie Landry</cp:lastModifiedBy>
  <cp:lastPrinted>2021-07-21T22:19:14Z</cp:lastPrinted>
  <dcterms:created xsi:type="dcterms:W3CDTF">2010-03-01T15:37:54Z</dcterms:created>
  <dcterms:modified xsi:type="dcterms:W3CDTF">2021-07-21T22:23:24Z</dcterms:modified>
</cp:coreProperties>
</file>